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Правление-Газ\1 СОБРАНИЯ\5 Собрание  20_07_19 г\Разместить на сайте\"/>
    </mc:Choice>
  </mc:AlternateContent>
  <bookViews>
    <workbookView xWindow="0" yWindow="0" windowWidth="28800" windowHeight="121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9" i="1"/>
  <c r="D7" i="1"/>
</calcChain>
</file>

<file path=xl/sharedStrings.xml><?xml version="1.0" encoding="utf-8"?>
<sst xmlns="http://schemas.openxmlformats.org/spreadsheetml/2006/main" count="31" uniqueCount="29">
  <si>
    <t>Плата за присоединение к газопроводу среднего давления стороннего физического лица»</t>
  </si>
  <si>
    <t>Плата за присоединение к газопроводу высокого  давления стороннего физического лица</t>
  </si>
  <si>
    <t>Плата за присоединение к газопроводу среднего давления стороннего юридического  лица или группы физических  лиц</t>
  </si>
  <si>
    <t>Плата за присоединение к газопроводу высокого  давления стороннего юридического лица или группы физических лиц</t>
  </si>
  <si>
    <t>Порядок расчета</t>
  </si>
  <si>
    <t xml:space="preserve">Размер на сегодня  (руб) </t>
  </si>
  <si>
    <t xml:space="preserve"> Условия </t>
  </si>
  <si>
    <r>
      <t>Плата за присоединение к газопроводу среднего давления члена ТСН «Вешки» »</t>
    </r>
    <r>
      <rPr>
        <sz val="11"/>
        <color theme="1"/>
        <rFont val="Calibri"/>
        <family val="2"/>
        <charset val="204"/>
        <scheme val="minor"/>
      </rPr>
      <t xml:space="preserve"> , не являющегося членом НП "Вешки-газ"</t>
    </r>
  </si>
  <si>
    <t>470  000,0 рубюх2,4</t>
  </si>
  <si>
    <t>470  000,0 рубюх2,4хN</t>
  </si>
  <si>
    <t>N - количество присоединяемых домов</t>
  </si>
  <si>
    <t>Наименование платежа</t>
  </si>
  <si>
    <t xml:space="preserve">поз 5 и 6 </t>
  </si>
  <si>
    <t>470 000,0 руб.х 2,2</t>
  </si>
  <si>
    <t>470  000,0 рубюх2,7</t>
  </si>
  <si>
    <t>1 269 000,0хN</t>
  </si>
  <si>
    <t>1 128 000,00 х N</t>
  </si>
  <si>
    <t>470  000,0 рубюх2,7хN</t>
  </si>
  <si>
    <t>рассчетный коэффициент применяется в следующем порядке:3 кв 2019 г. - 2,2 ; 4 кв 2019 г. -2,25  ; 1 -2 кварталы 2020 г.- 2,5</t>
  </si>
  <si>
    <t>рассчетный коэффициент применяется в следующем порядке:3 - 4 кв  2019 г. - 2,4 ;1-2 кварталы 2020 г.- 2,5</t>
  </si>
  <si>
    <t>рассчетный коэффициент применяется в следующем порядке:3 - 4 кв  2019 г. - 2,7 ;1-2 кварталы 2020 г.- 2,8</t>
  </si>
  <si>
    <t>2011 г. -  29,38 руб. за 1 доллар</t>
  </si>
  <si>
    <t>2010 г. - 30,37 руб. за 1 доллар</t>
  </si>
  <si>
    <t>2012 г. -  31,09 руб. за 1 доллар</t>
  </si>
  <si>
    <t>2014 г. -  38,47 руб. за 1 доллар</t>
  </si>
  <si>
    <t>2013 г  -  31,85 руб. за 1 доллар</t>
  </si>
  <si>
    <t xml:space="preserve">2019 год курс ЦБ РФ  на 18.07.2019 г  62,95 руб. за 1 доллар </t>
  </si>
  <si>
    <t>СПРАВОЧНО,  в период  привлечения средств  членами НП на строительство газопровода  , средний курс доллара США  по годам :</t>
  </si>
  <si>
    <t xml:space="preserve"> Предлагаемые к утверждению на  общем собрании  НП "Вешки-газ" ставки  платы за  присоединение к газопроводам  НП "Вешки-газ" на период с 3 кв 2019 г. по  2 кв 2020 г. включительно.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</si>
</sst>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u/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3" fillId="0" borderId="0" xfId="0" applyFont="1"/>
    <xf numFmtId="0" fontId="1" fillId="0" borderId="0" xfId="0" applyFont="1"/>
    <xf numFmtId="0" fontId="5" fillId="0" borderId="0" xfId="0" applyFont="1"/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topLeftCell="A4" workbookViewId="0">
      <selection activeCell="E20" sqref="E20"/>
    </sheetView>
  </sheetViews>
  <sheetFormatPr defaultRowHeight="15" x14ac:dyDescent="0.25"/>
  <cols>
    <col min="2" max="2" width="43.7109375" customWidth="1"/>
    <col min="3" max="3" width="21.42578125" customWidth="1"/>
    <col min="4" max="4" width="23.42578125" customWidth="1"/>
    <col min="5" max="5" width="41" customWidth="1"/>
  </cols>
  <sheetData>
    <row r="1" spans="1:5" x14ac:dyDescent="0.25">
      <c r="E1" s="16"/>
    </row>
    <row r="3" spans="1:5" ht="41.25" customHeight="1" x14ac:dyDescent="0.25">
      <c r="A3" s="18" t="s">
        <v>28</v>
      </c>
      <c r="B3" s="18"/>
      <c r="C3" s="18"/>
      <c r="D3" s="18"/>
      <c r="E3" s="18"/>
    </row>
    <row r="4" spans="1:5" ht="19.5" thickBot="1" x14ac:dyDescent="0.35">
      <c r="B4" s="15"/>
    </row>
    <row r="5" spans="1:5" ht="15.75" thickBot="1" x14ac:dyDescent="0.3">
      <c r="A5" s="12"/>
      <c r="B5" s="13" t="s">
        <v>11</v>
      </c>
      <c r="C5" s="13" t="s">
        <v>4</v>
      </c>
      <c r="D5" s="13" t="s">
        <v>5</v>
      </c>
      <c r="E5" s="14" t="s">
        <v>6</v>
      </c>
    </row>
    <row r="6" spans="1:5" x14ac:dyDescent="0.25">
      <c r="A6" s="7"/>
      <c r="B6" s="1"/>
      <c r="C6" s="1"/>
      <c r="D6" s="1"/>
      <c r="E6" s="6"/>
    </row>
    <row r="7" spans="1:5" ht="45" x14ac:dyDescent="0.25">
      <c r="A7" s="7">
        <v>1</v>
      </c>
      <c r="B7" s="3" t="s">
        <v>7</v>
      </c>
      <c r="C7" s="2" t="s">
        <v>13</v>
      </c>
      <c r="D7" s="4">
        <f>470000*2.2</f>
        <v>1034000.0000000001</v>
      </c>
      <c r="E7" s="8" t="s">
        <v>18</v>
      </c>
    </row>
    <row r="8" spans="1:5" x14ac:dyDescent="0.25">
      <c r="A8" s="7"/>
      <c r="B8" s="1"/>
      <c r="C8" s="1"/>
      <c r="D8" s="1"/>
      <c r="E8" s="6"/>
    </row>
    <row r="9" spans="1:5" ht="45" x14ac:dyDescent="0.25">
      <c r="A9" s="7">
        <v>2</v>
      </c>
      <c r="B9" s="3" t="s">
        <v>0</v>
      </c>
      <c r="C9" s="2" t="s">
        <v>8</v>
      </c>
      <c r="D9" s="4">
        <f>470000*2.4</f>
        <v>1128000</v>
      </c>
      <c r="E9" s="8" t="s">
        <v>19</v>
      </c>
    </row>
    <row r="10" spans="1:5" ht="16.5" customHeight="1" x14ac:dyDescent="0.25">
      <c r="A10" s="7"/>
      <c r="B10" s="1"/>
      <c r="C10" s="1"/>
      <c r="D10" s="4"/>
      <c r="E10" s="6"/>
    </row>
    <row r="11" spans="1:5" ht="43.5" customHeight="1" x14ac:dyDescent="0.25">
      <c r="A11" s="7">
        <v>3</v>
      </c>
      <c r="B11" s="3" t="s">
        <v>1</v>
      </c>
      <c r="C11" s="2" t="s">
        <v>14</v>
      </c>
      <c r="D11" s="4">
        <f>470000*2.7</f>
        <v>1269000</v>
      </c>
      <c r="E11" s="8" t="s">
        <v>20</v>
      </c>
    </row>
    <row r="12" spans="1:5" x14ac:dyDescent="0.25">
      <c r="A12" s="5"/>
      <c r="B12" s="1"/>
      <c r="C12" s="1"/>
      <c r="D12" s="1"/>
      <c r="E12" s="6"/>
    </row>
    <row r="13" spans="1:5" ht="45" x14ac:dyDescent="0.25">
      <c r="A13" s="7">
        <v>4</v>
      </c>
      <c r="B13" s="3" t="s">
        <v>2</v>
      </c>
      <c r="C13" s="2" t="s">
        <v>9</v>
      </c>
      <c r="D13" s="4" t="s">
        <v>16</v>
      </c>
      <c r="E13" s="8" t="s">
        <v>19</v>
      </c>
    </row>
    <row r="14" spans="1:5" x14ac:dyDescent="0.25">
      <c r="A14" s="5"/>
      <c r="B14" s="1"/>
      <c r="C14" s="1"/>
      <c r="D14" s="1"/>
      <c r="E14" s="6"/>
    </row>
    <row r="15" spans="1:5" ht="45" x14ac:dyDescent="0.25">
      <c r="A15" s="7">
        <v>5</v>
      </c>
      <c r="B15" s="3" t="s">
        <v>3</v>
      </c>
      <c r="C15" s="2" t="s">
        <v>17</v>
      </c>
      <c r="D15" s="4" t="s">
        <v>15</v>
      </c>
      <c r="E15" s="8" t="s">
        <v>20</v>
      </c>
    </row>
    <row r="16" spans="1:5" ht="15.75" thickBot="1" x14ac:dyDescent="0.3">
      <c r="A16" s="9"/>
      <c r="B16" s="10"/>
      <c r="C16" s="10"/>
      <c r="D16" s="10"/>
      <c r="E16" s="11"/>
    </row>
    <row r="18" spans="1:3" x14ac:dyDescent="0.25">
      <c r="A18" s="16" t="s">
        <v>12</v>
      </c>
      <c r="B18" s="16" t="s">
        <v>10</v>
      </c>
    </row>
    <row r="20" spans="1:3" ht="33.75" customHeight="1" x14ac:dyDescent="0.25">
      <c r="A20" s="19" t="s">
        <v>27</v>
      </c>
      <c r="B20" s="19"/>
      <c r="C20" s="19"/>
    </row>
    <row r="21" spans="1:3" x14ac:dyDescent="0.25">
      <c r="A21" s="17" t="s">
        <v>22</v>
      </c>
      <c r="B21" s="17"/>
      <c r="C21" s="17"/>
    </row>
    <row r="22" spans="1:3" x14ac:dyDescent="0.25">
      <c r="A22" s="17" t="s">
        <v>21</v>
      </c>
      <c r="B22" s="17"/>
      <c r="C22" s="17"/>
    </row>
    <row r="23" spans="1:3" x14ac:dyDescent="0.25">
      <c r="A23" s="17" t="s">
        <v>23</v>
      </c>
      <c r="B23" s="17"/>
      <c r="C23" s="17"/>
    </row>
    <row r="24" spans="1:3" x14ac:dyDescent="0.25">
      <c r="A24" s="17" t="s">
        <v>25</v>
      </c>
      <c r="B24" s="17"/>
      <c r="C24" s="17"/>
    </row>
    <row r="25" spans="1:3" x14ac:dyDescent="0.25">
      <c r="A25" s="17" t="s">
        <v>24</v>
      </c>
      <c r="B25" s="17"/>
      <c r="C25" s="17"/>
    </row>
    <row r="26" spans="1:3" x14ac:dyDescent="0.25">
      <c r="A26" s="17"/>
      <c r="B26" s="17"/>
      <c r="C26" s="17"/>
    </row>
    <row r="27" spans="1:3" x14ac:dyDescent="0.25">
      <c r="A27" s="17" t="s">
        <v>26</v>
      </c>
      <c r="B27" s="17"/>
      <c r="C27" s="17"/>
    </row>
  </sheetData>
  <mergeCells count="2">
    <mergeCell ref="A3:E3"/>
    <mergeCell ref="A20:C20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Comp_01</dc:creator>
  <cp:lastModifiedBy>Comp_01</cp:lastModifiedBy>
  <cp:lastPrinted>2019-07-03T10:17:02Z</cp:lastPrinted>
  <dcterms:created xsi:type="dcterms:W3CDTF">2019-05-30T19:14:51Z</dcterms:created>
  <dcterms:modified xsi:type="dcterms:W3CDTF">2019-07-17T19:14:57Z</dcterms:modified>
</cp:coreProperties>
</file>